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yda.Rodriguez\Backup Lyda Rodriguez\TALENTO HUMANO COVID\ANTICIPOS\Reportes para publicar pagos\"/>
    </mc:Choice>
  </mc:AlternateContent>
  <xr:revisionPtr revIDLastSave="0" documentId="13_ncr:1_{E3531278-8119-4B84-8484-47DB866C0A8F}" xr6:coauthVersionLast="47" xr6:coauthVersionMax="47" xr10:uidLastSave="{00000000-0000-0000-0000-000000000000}"/>
  <bookViews>
    <workbookView xWindow="-120" yWindow="-120" windowWidth="29040" windowHeight="15720" tabRatio="917" xr2:uid="{00000000-000D-0000-FFFF-FFFF00000000}"/>
  </bookViews>
  <sheets>
    <sheet name="Anticipo Disp enero 2021" sheetId="2" r:id="rId1"/>
    <sheet name="Anticipo Disp febrero 2021" sheetId="3" r:id="rId2"/>
    <sheet name="Anticipo Disp marzo 2021" sheetId="4" r:id="rId3"/>
    <sheet name="Anticipo Disp abril 2021" sheetId="5" r:id="rId4"/>
  </sheets>
  <definedNames>
    <definedName name="_xlnm._FilterDatabase" localSheetId="3" hidden="1">'Anticipo Disp abril 2021'!$A$11:$C$11</definedName>
    <definedName name="_xlnm._FilterDatabase" localSheetId="0" hidden="1">'Anticipo Disp enero 2021'!$A$11:$C$11</definedName>
    <definedName name="_xlnm._FilterDatabase" localSheetId="1" hidden="1">'Anticipo Disp febrero 2021'!$A$11:$C$11</definedName>
    <definedName name="_xlnm._FilterDatabase" localSheetId="2" hidden="1">'Anticipo Disp marzo 2021'!$A$11:$C$11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3" l="1"/>
  <c r="C14" i="2" l="1"/>
  <c r="C48" i="5"/>
  <c r="C26" i="4"/>
</calcChain>
</file>

<file path=xl/sharedStrings.xml><?xml version="1.0" encoding="utf-8"?>
<sst xmlns="http://schemas.openxmlformats.org/spreadsheetml/2006/main" count="76" uniqueCount="64">
  <si>
    <t>Nombre IPS</t>
  </si>
  <si>
    <t>NIT</t>
  </si>
  <si>
    <t>Total IPS</t>
  </si>
  <si>
    <t>Total</t>
  </si>
  <si>
    <t>INVERSIONES MEDICAS DE LOS ANDES S.A.S.</t>
  </si>
  <si>
    <t>CORPORACIÓN MEDICA SALUD PARA LOS COLOMBIANOS - CMS COLOMBIA LTDA</t>
  </si>
  <si>
    <t>E.S.E. HOSPITAL SALAZAR VILLETA</t>
  </si>
  <si>
    <t>CLINICA SAN FERNANDO S.A</t>
  </si>
  <si>
    <t>CLINICA REGIONAL DE ESPECIALISTAS SINAIS VITAIS SAS</t>
  </si>
  <si>
    <t>CLINICA SAN JOSE SAS</t>
  </si>
  <si>
    <t>CORPORACIÓN HOSPITAL INFANTIL CONCEJO DE MEDELLÍN</t>
  </si>
  <si>
    <t>COSMITET LTDA ,CORPORACION DE SERVICIOS MEDICOS INTERNACIONALES THEM Y COMPAÑIA LTDA</t>
  </si>
  <si>
    <t>DIME CLINICA NEUROCARDIOVASCULAR S.A</t>
  </si>
  <si>
    <t>FABISALUD IPS SAS</t>
  </si>
  <si>
    <t>HOSPITAL UNIVERSITARIO SAN IGNACIO</t>
  </si>
  <si>
    <t>SUBRED INTEGRADA DE SERVICIOS DE SALUD SUR OCCIDENTE E.S.E</t>
  </si>
  <si>
    <t>ANGIOGRAFIA DE COLOMBIA S.A.S.</t>
  </si>
  <si>
    <t>CAJA DE COMPENSACION FAMILIAR DE CALDAS</t>
  </si>
  <si>
    <t>CENTRO DE CUIDADOS CARDIONEUROVASCULARES PABON SAS</t>
  </si>
  <si>
    <t>CENTRO ONCOLOGICO DE ANTIOQUIA SA</t>
  </si>
  <si>
    <t>CENTROMEDICO CRECER LTDA</t>
  </si>
  <si>
    <t>CLINICA CHICAMOCHA S.A</t>
  </si>
  <si>
    <t>CLINICA LA TRINIDAD I.P.S. LTDA</t>
  </si>
  <si>
    <t>CLINICA MEDIESP S.A.S.</t>
  </si>
  <si>
    <t>CLINICA NUESTRA SEÑORA DE FATIMA S.A.</t>
  </si>
  <si>
    <t>CLINICA NUEVA EL LAGO S.A.S.</t>
  </si>
  <si>
    <t>CLINICA ONCOLOGICA AURORA SAS</t>
  </si>
  <si>
    <t>CLINICA PEDIATRICA NIÑO JESUS LIMITADA</t>
  </si>
  <si>
    <t>Clínica Santa Mónica de Bogotá SAS</t>
  </si>
  <si>
    <t>CLINICA UCI DEL RIO S.A.</t>
  </si>
  <si>
    <t>E.S.E. HOSPITAL DEPARTAMENTAL SAN JUAN DE DIOS</t>
  </si>
  <si>
    <t>E.S.E. HOSPITAL SAN RAFAEL DE FUSAGASUGA</t>
  </si>
  <si>
    <t>EMPRESA SOCIAL DEL ESTADO HOSPITAL REGIONAL DE CHIQUINQUIRA</t>
  </si>
  <si>
    <t>EMPRESA SOCIAL DEL ESTADO HOSPITAL UNIVERSITARIO SAN JORGE</t>
  </si>
  <si>
    <t>ESE HOSPITAL Pío XII</t>
  </si>
  <si>
    <t>FUNDACIÓN CAMPBELL</t>
  </si>
  <si>
    <t>FUNDACION CARDIOVASCULAR DE COLOMBIA</t>
  </si>
  <si>
    <t>FUNDACION CARDIOVASCULAR DE COLOMBIA ZONA FRANCA S.A.S</t>
  </si>
  <si>
    <t>GYO MEDICAL I.P.S. S.A.S.</t>
  </si>
  <si>
    <t>HERMANAS DE LA CARIDAD DOMINICAS DE LA PRESENTACION DE LA SANTISIMA VIRGEN</t>
  </si>
  <si>
    <t>HOSPITAL FRANCISCO DE PAULA SANTANDER E.S.E. NIVEL II</t>
  </si>
  <si>
    <t>HOSPITAL REGIONAL DE SOGAMOSO EMPRESA SOCIAL DEL ESTADO</t>
  </si>
  <si>
    <t>HOSPITAL ROSARIO PUMAREJO DE LOPEZ - EMPRESA SOCIAL DEL ESTADO</t>
  </si>
  <si>
    <t>HOSPITAL UNIVERSITARIO SAN JOSE DE POPAYAN E.S.E.</t>
  </si>
  <si>
    <t>ORGANIZACION CLINICA BONNADONA PREVENIR S.A.S.</t>
  </si>
  <si>
    <t>SOCIEDAD CORDOBESA DE CIRUGIA VASCULAR S.AS</t>
  </si>
  <si>
    <t>SOCIEDAD MÉDICOQUIRÚRGICA DEL TOLIMA SOCIEDAD ANÓNIMA Y/O CLÍNICA TOLIMA S.A.</t>
  </si>
  <si>
    <t>SUBRED INTEGRADA DE SERVICIOS DE SALUD CENTRO ORIENTE E.S.E</t>
  </si>
  <si>
    <t>UCIS DE COLOMBIA S.A.S.</t>
  </si>
  <si>
    <t>UNIDAD CLINICA LA MAGDALENA SAS</t>
  </si>
  <si>
    <t>CENTRO MEDICO IMBANACO DE CALI S.A.</t>
  </si>
  <si>
    <t>CLINICA CARTAGENA DEL MAR S.A.S</t>
  </si>
  <si>
    <t>CLINICA SAN FRANCISCO S.A</t>
  </si>
  <si>
    <t>FUNDACION CLINICA LETICIA</t>
  </si>
  <si>
    <t>Giro por el reconocimiento del anticipo por disponibilidad 
camas UCI y de servicios intermedios de enero del 2021
Giro efectuado el 3 de marzo de 2022</t>
  </si>
  <si>
    <t>Giro por el reconocimiento del anticipo por disponibilidad 
camas UCI y de servicios intermedios de febrero del 2021
Giro efectuado el 3 de marzo de 2022</t>
  </si>
  <si>
    <t>Giro por el reconocimiento del anticipo por disponibilidad 
camas UCI y de servicios intermedios de marzo del 2021
Giro efectuado el 3 de marzo de 2022</t>
  </si>
  <si>
    <t>Giro por el reconocimiento del anticipo por disponibilidad 
camas UCI y de servicios intermedios de abril del 2021
Giro efectuado el 3 de marzo de 2022</t>
  </si>
  <si>
    <t>EMPRESA SOCIAL DEL ESTADO HOSPITAL SAN ANTONIO DE SOATA</t>
  </si>
  <si>
    <t>HOSPITAL REGIONAL SAN ANDRES ESE</t>
  </si>
  <si>
    <t>CENTROS HOSPITALARIOS DEL CARIBE S.A.S.</t>
  </si>
  <si>
    <t>CLINICA SANTA ANA S.A.</t>
  </si>
  <si>
    <t>ESE INSTITUTO NACIONAL DE CANCEROLOGIA</t>
  </si>
  <si>
    <t>SUBRED INTEGRADA DE SERVICIOS DE SALUD SUR E.S.E.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</si>
</sst>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$&quot;* #,##0_-;\-&quot;$&quot;* #,##0_-;_-&quot;$&quot;* &quot;-&quot;_-;_-@_-"/>
    <numFmt numFmtId="165" formatCode="_-* #,##0.00\ _€_-;\-* #,##0.00\ _€_-;_-* &quot;-&quot;??\ _€_-;_-@_-"/>
  </numFmts>
  <fonts count="3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2"/>
      <name val="Verdana"/>
      <family val="2"/>
    </font>
    <font>
      <b/>
      <sz val="12"/>
      <name val="Verdana"/>
      <family val="2"/>
    </font>
    <font>
      <b/>
      <sz val="12"/>
      <color rgb="FF0070C0"/>
      <name val="Verdana"/>
      <family val="2"/>
    </font>
    <font>
      <b/>
      <sz val="12"/>
      <color theme="0"/>
      <name val="Verdana"/>
      <family val="2"/>
    </font>
    <font>
      <sz val="12"/>
      <color rgb="FF000000"/>
      <name val="Verdana"/>
      <family val="2"/>
    </font>
    <font>
      <b/>
      <sz val="12"/>
      <color theme="1"/>
      <name val="Verdana"/>
      <family val="2"/>
    </font>
    <font>
      <b/>
      <sz val="16"/>
      <color theme="3" tint="-0.249977111117893"/>
      <name val="Verdana"/>
      <family val="2"/>
    </font>
    <font>
      <sz val="12"/>
      <color theme="1"/>
      <name val="Calibri"/>
      <family val="2"/>
      <scheme val="minor"/>
    </font>
    <font>
      <sz val="11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" fillId="8" borderId="9" applyNumberFormat="0" applyFont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9" fillId="0" borderId="0"/>
    <xf numFmtId="0" fontId="19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0" fillId="0" borderId="0"/>
    <xf numFmtId="165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9" fillId="0" borderId="0" applyFont="0" applyFill="0" applyBorder="0" applyAlignment="0" applyProtection="0"/>
  </cellStyleXfs>
  <cellXfs count="20">
    <xf numFmtId="0" fontId="0" fillId="0" borderId="0" xfId="0" applyFont="1" applyFill="1" applyBorder="1"/>
    <xf numFmtId="0" fontId="22" fillId="0" borderId="0" xfId="0" applyFont="1" applyFill="1" applyBorder="1"/>
    <xf numFmtId="0" fontId="23" fillId="0" borderId="0" xfId="0" applyFont="1" applyFill="1" applyBorder="1" applyAlignment="1"/>
    <xf numFmtId="0" fontId="23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 wrapText="1"/>
    </xf>
    <xf numFmtId="0" fontId="26" fillId="0" borderId="1" xfId="0" applyFont="1" applyBorder="1" applyAlignment="1">
      <alignment wrapText="1"/>
    </xf>
    <xf numFmtId="164" fontId="26" fillId="0" borderId="1" xfId="0" applyNumberFormat="1" applyFont="1" applyBorder="1"/>
    <xf numFmtId="0" fontId="22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5" fillId="33" borderId="1" xfId="0" applyFont="1" applyFill="1" applyBorder="1" applyAlignment="1">
      <alignment horizontal="center" vertical="center" wrapText="1"/>
    </xf>
    <xf numFmtId="164" fontId="23" fillId="0" borderId="1" xfId="0" applyNumberFormat="1" applyFont="1" applyFill="1" applyBorder="1"/>
    <xf numFmtId="0" fontId="27" fillId="0" borderId="11" xfId="0" applyNumberFormat="1" applyFont="1" applyBorder="1" applyAlignment="1">
      <alignment horizontal="center"/>
    </xf>
    <xf numFmtId="164" fontId="22" fillId="0" borderId="0" xfId="0" applyNumberFormat="1" applyFont="1" applyFill="1" applyBorder="1"/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/>
    </xf>
    <xf numFmtId="0" fontId="30" fillId="0" borderId="1" xfId="0" applyFont="1" applyBorder="1"/>
    <xf numFmtId="164" fontId="26" fillId="0" borderId="12" xfId="0" applyNumberFormat="1" applyFont="1" applyBorder="1"/>
    <xf numFmtId="0" fontId="27" fillId="0" borderId="1" xfId="0" applyNumberFormat="1" applyFont="1" applyBorder="1" applyAlignment="1">
      <alignment horizontal="center"/>
    </xf>
  </cellXfs>
  <cellStyles count="56">
    <cellStyle name="20% - Énfasis1" xfId="16" builtinId="30" customBuiltin="1"/>
    <cellStyle name="20% - Énfasis2" xfId="19" builtinId="34" customBuiltin="1"/>
    <cellStyle name="20% - Énfasis3" xfId="22" builtinId="38" customBuiltin="1"/>
    <cellStyle name="20% - Énfasis4" xfId="25" builtinId="42" customBuiltin="1"/>
    <cellStyle name="20% - Énfasis5" xfId="28" builtinId="46" customBuiltin="1"/>
    <cellStyle name="20% - Énfasis6" xfId="31" builtinId="50" customBuiltin="1"/>
    <cellStyle name="40% - Énfasis1" xfId="17" builtinId="31" customBuiltin="1"/>
    <cellStyle name="40% - Énfasis2" xfId="20" builtinId="35" customBuiltin="1"/>
    <cellStyle name="40% - Énfasis3" xfId="23" builtinId="39" customBuiltin="1"/>
    <cellStyle name="40% - Énfasis4" xfId="26" builtinId="43" customBuiltin="1"/>
    <cellStyle name="40% - Énfasis5" xfId="29" builtinId="47" customBuiltin="1"/>
    <cellStyle name="40% - Énfasis6" xfId="32" builtinId="51" customBuiltin="1"/>
    <cellStyle name="60% - Énfasis1 2" xfId="38" xr:uid="{00000000-0005-0000-0000-00000C000000}"/>
    <cellStyle name="60% - Énfasis2 2" xfId="39" xr:uid="{00000000-0005-0000-0000-00000D000000}"/>
    <cellStyle name="60% - Énfasis3 2" xfId="40" xr:uid="{00000000-0005-0000-0000-00000E000000}"/>
    <cellStyle name="60% - Énfasis4 2" xfId="41" xr:uid="{00000000-0005-0000-0000-00000F000000}"/>
    <cellStyle name="60% - Énfasis5 2" xfId="42" xr:uid="{00000000-0005-0000-0000-000010000000}"/>
    <cellStyle name="60% - Énfasis6 2" xfId="43" xr:uid="{00000000-0005-0000-0000-000011000000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5" builtinId="29" customBuiltin="1"/>
    <cellStyle name="Énfasis2" xfId="18" builtinId="33" customBuiltin="1"/>
    <cellStyle name="Énfasis3" xfId="21" builtinId="37" customBuiltin="1"/>
    <cellStyle name="Énfasis4" xfId="24" builtinId="41" customBuiltin="1"/>
    <cellStyle name="Énfasis5" xfId="27" builtinId="45" customBuiltin="1"/>
    <cellStyle name="Énfasis6" xfId="30" builtinId="49" customBuiltin="1"/>
    <cellStyle name="Entrada" xfId="7" builtinId="20" customBuiltin="1"/>
    <cellStyle name="Incorrecto" xfId="6" builtinId="27" customBuiltin="1"/>
    <cellStyle name="Millares 2" xfId="49" xr:uid="{00000000-0005-0000-0000-000020000000}"/>
    <cellStyle name="Millares 3" xfId="51" xr:uid="{00000000-0005-0000-0000-000021000000}"/>
    <cellStyle name="Millares 4" xfId="47" xr:uid="{00000000-0005-0000-0000-000022000000}"/>
    <cellStyle name="Millares 5" xfId="53" xr:uid="{00000000-0005-0000-0000-000023000000}"/>
    <cellStyle name="Millares 6" xfId="34" xr:uid="{00000000-0005-0000-0000-000024000000}"/>
    <cellStyle name="Millares 7" xfId="54" xr:uid="{00000000-0005-0000-0000-000025000000}"/>
    <cellStyle name="Moneda [0] 2" xfId="55" xr:uid="{C478C447-78EC-44F6-9FB2-1ED5299E46C7}"/>
    <cellStyle name="Neutral 2" xfId="36" xr:uid="{00000000-0005-0000-0000-000027000000}"/>
    <cellStyle name="Normal" xfId="0" builtinId="0"/>
    <cellStyle name="Normal 10" xfId="45" xr:uid="{00000000-0005-0000-0000-000029000000}"/>
    <cellStyle name="Normal 2" xfId="44" xr:uid="{00000000-0005-0000-0000-00002A000000}"/>
    <cellStyle name="Normal 2 2" xfId="48" xr:uid="{00000000-0005-0000-0000-00002B000000}"/>
    <cellStyle name="Normal 3" xfId="50" xr:uid="{00000000-0005-0000-0000-00002C000000}"/>
    <cellStyle name="Normal 4" xfId="46" xr:uid="{00000000-0005-0000-0000-00002D000000}"/>
    <cellStyle name="Normal 5" xfId="52" xr:uid="{00000000-0005-0000-0000-00002E000000}"/>
    <cellStyle name="Normal 6" xfId="33" xr:uid="{00000000-0005-0000-0000-00002F000000}"/>
    <cellStyle name="Notas 2" xfId="37" xr:uid="{00000000-0005-0000-0000-000030000000}"/>
    <cellStyle name="Salida" xfId="8" builtinId="21" customBuiltin="1"/>
    <cellStyle name="Texto de advertencia" xfId="12" builtinId="11" customBuiltin="1"/>
    <cellStyle name="Texto explicativo" xfId="13" builtinId="53" customBuiltin="1"/>
    <cellStyle name="Título 2" xfId="2" builtinId="17" customBuiltin="1"/>
    <cellStyle name="Título 3" xfId="3" builtinId="18" customBuiltin="1"/>
    <cellStyle name="Título 4" xfId="35" xr:uid="{00000000-0005-0000-0000-000036000000}"/>
    <cellStyle name="Total" xfId="1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4049EB3E-1F04-40BC-84F1-D4EB5EC4A2B7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1800" cy="925286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D6491E7A-EC76-49CF-BDF7-6D9DA4FFBE9B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5286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368754</xdr:colOff>
      <xdr:row>2</xdr:row>
      <xdr:rowOff>53068</xdr:rowOff>
    </xdr:from>
    <xdr:to>
      <xdr:col>0</xdr:col>
      <xdr:colOff>2505075</xdr:colOff>
      <xdr:row>5</xdr:row>
      <xdr:rowOff>28575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678092D-068A-40D5-9FFF-F5B0ED86B6CE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68754" y="434068"/>
          <a:ext cx="2136321" cy="547007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1</xdr:col>
      <xdr:colOff>5166632</xdr:colOff>
      <xdr:row>1</xdr:row>
      <xdr:rowOff>122464</xdr:rowOff>
    </xdr:from>
    <xdr:to>
      <xdr:col>1</xdr:col>
      <xdr:colOff>7843157</xdr:colOff>
      <xdr:row>5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737005-B616-45F8-9F36-F13BD6B912D3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8201025" y="312964"/>
          <a:ext cx="2676525" cy="677636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668644D-490B-46E6-BEDC-A1FD0AB6B4EF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3161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2845196-DF67-4C91-ABEF-0735B91CD4F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0C0B94E-820E-4472-8151-ECC992F95213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744561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AD242D-684B-4495-8CA0-AFBD955B1BA1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1525250" y="598714"/>
          <a:ext cx="3973286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C14"/>
  <sheetViews>
    <sheetView showGridLines="0" tabSelected="1" zoomScale="70" zoomScaleNormal="70" zoomScalePageLayoutView="70" workbookViewId="0">
      <selection activeCell="B40" sqref="B40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4" t="s">
        <v>54</v>
      </c>
      <c r="C5" s="2"/>
    </row>
    <row r="6" spans="1:3" ht="17.25" customHeight="1" x14ac:dyDescent="0.2">
      <c r="B6" s="15"/>
      <c r="C6" s="4"/>
    </row>
    <row r="7" spans="1:3" x14ac:dyDescent="0.2">
      <c r="B7" s="15"/>
      <c r="C7" s="4"/>
    </row>
    <row r="8" spans="1:3" x14ac:dyDescent="0.2">
      <c r="B8" s="15"/>
    </row>
    <row r="11" spans="1:3" s="5" customFormat="1" x14ac:dyDescent="0.25">
      <c r="A11" s="10" t="s">
        <v>1</v>
      </c>
      <c r="B11" s="10" t="s">
        <v>0</v>
      </c>
      <c r="C11" s="10" t="s">
        <v>2</v>
      </c>
    </row>
    <row r="12" spans="1:3" x14ac:dyDescent="0.2">
      <c r="A12" s="12">
        <v>891800611</v>
      </c>
      <c r="B12" s="17" t="s">
        <v>58</v>
      </c>
      <c r="C12" s="7">
        <v>43015200</v>
      </c>
    </row>
    <row r="13" spans="1:3" x14ac:dyDescent="0.2">
      <c r="A13" s="12">
        <v>892300175</v>
      </c>
      <c r="B13" s="17" t="s">
        <v>59</v>
      </c>
      <c r="C13" s="7">
        <v>54332785</v>
      </c>
    </row>
    <row r="14" spans="1:3" x14ac:dyDescent="0.2">
      <c r="A14" s="16" t="s">
        <v>3</v>
      </c>
      <c r="B14" s="16"/>
      <c r="C14" s="11">
        <f>SUM(C12:C13)</f>
        <v>97347985</v>
      </c>
    </row>
  </sheetData>
  <mergeCells count="2">
    <mergeCell ref="B5:B8"/>
    <mergeCell ref="A14:B14"/>
  </mergeCells>
  <phoneticPr fontId="21" type="noConversion"/>
  <dataValidations count="1">
    <dataValidation type="textLength" operator="lessThanOrEqual" allowBlank="1" showInputMessage="1" showErrorMessage="1" errorTitle="Longitud excedida" error="Este valor debe tener 200 caracteres o menos." promptTitle="Texto" prompt="Longitud máxima: 200 caracteres." sqref="B12:B13" xr:uid="{B0AB6FE3-9956-4328-A321-A11DE9251442}">
      <formula1>200</formula1>
    </dataValidation>
  </dataValidation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EB5BE-2837-4F04-8460-A0C4B8A8A769}">
  <dimension ref="A2:C16"/>
  <sheetViews>
    <sheetView showGridLines="0" showWhiteSpace="0" zoomScale="70" zoomScaleNormal="100" workbookViewId="0">
      <selection activeCell="C23" sqref="C23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4" t="s">
        <v>55</v>
      </c>
      <c r="C5" s="2"/>
    </row>
    <row r="6" spans="1:3" ht="17.25" customHeight="1" x14ac:dyDescent="0.2">
      <c r="B6" s="15"/>
      <c r="C6" s="4"/>
    </row>
    <row r="7" spans="1:3" x14ac:dyDescent="0.2">
      <c r="B7" s="15"/>
      <c r="C7" s="4"/>
    </row>
    <row r="8" spans="1:3" x14ac:dyDescent="0.2">
      <c r="B8" s="15"/>
    </row>
    <row r="11" spans="1:3" s="5" customFormat="1" x14ac:dyDescent="0.25">
      <c r="A11" s="10" t="s">
        <v>1</v>
      </c>
      <c r="B11" s="10" t="s">
        <v>0</v>
      </c>
      <c r="C11" s="10" t="s">
        <v>2</v>
      </c>
    </row>
    <row r="12" spans="1:3" x14ac:dyDescent="0.2">
      <c r="A12" s="19">
        <v>900520510</v>
      </c>
      <c r="B12" s="6" t="s">
        <v>60</v>
      </c>
      <c r="C12" s="18">
        <v>31182294</v>
      </c>
    </row>
    <row r="13" spans="1:3" x14ac:dyDescent="0.2">
      <c r="A13" s="19">
        <v>806008439</v>
      </c>
      <c r="B13" s="6" t="s">
        <v>51</v>
      </c>
      <c r="C13" s="18">
        <v>152247226</v>
      </c>
    </row>
    <row r="14" spans="1:3" x14ac:dyDescent="0.2">
      <c r="A14" s="19">
        <v>890500060</v>
      </c>
      <c r="B14" s="6" t="s">
        <v>61</v>
      </c>
      <c r="C14" s="18">
        <v>87049838</v>
      </c>
    </row>
    <row r="15" spans="1:3" x14ac:dyDescent="0.2">
      <c r="A15" s="19">
        <v>899999092</v>
      </c>
      <c r="B15" s="6" t="s">
        <v>62</v>
      </c>
      <c r="C15" s="18">
        <v>50165401</v>
      </c>
    </row>
    <row r="16" spans="1:3" x14ac:dyDescent="0.2">
      <c r="A16" s="16" t="s">
        <v>3</v>
      </c>
      <c r="B16" s="16"/>
      <c r="C16" s="11">
        <f>SUM(C12:C15)</f>
        <v>320644759</v>
      </c>
    </row>
  </sheetData>
  <mergeCells count="2">
    <mergeCell ref="B5:B8"/>
    <mergeCell ref="A16:B16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112B7-9EA1-414A-9003-AFC51BA3A91B}">
  <dimension ref="A2:C26"/>
  <sheetViews>
    <sheetView showGridLines="0" zoomScale="70" zoomScaleNormal="70" zoomScalePageLayoutView="70" workbookViewId="0">
      <selection activeCell="A54" sqref="A54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4" t="s">
        <v>56</v>
      </c>
      <c r="C5" s="2"/>
    </row>
    <row r="6" spans="1:3" ht="17.25" customHeight="1" x14ac:dyDescent="0.2">
      <c r="B6" s="15"/>
      <c r="C6" s="4"/>
    </row>
    <row r="7" spans="1:3" x14ac:dyDescent="0.2">
      <c r="B7" s="15"/>
      <c r="C7" s="4"/>
    </row>
    <row r="8" spans="1:3" x14ac:dyDescent="0.2">
      <c r="B8" s="15"/>
    </row>
    <row r="11" spans="1:3" s="5" customFormat="1" x14ac:dyDescent="0.25">
      <c r="A11" s="10" t="s">
        <v>1</v>
      </c>
      <c r="B11" s="10" t="s">
        <v>0</v>
      </c>
      <c r="C11" s="10" t="s">
        <v>2</v>
      </c>
    </row>
    <row r="12" spans="1:3" x14ac:dyDescent="0.2">
      <c r="A12" s="12">
        <v>900498069</v>
      </c>
      <c r="B12" s="6" t="s">
        <v>8</v>
      </c>
      <c r="C12" s="7">
        <v>81777292</v>
      </c>
    </row>
    <row r="13" spans="1:3" x14ac:dyDescent="0.2">
      <c r="A13" s="12">
        <v>800191916</v>
      </c>
      <c r="B13" s="6" t="s">
        <v>52</v>
      </c>
      <c r="C13" s="7">
        <v>5035828</v>
      </c>
    </row>
    <row r="14" spans="1:3" x14ac:dyDescent="0.2">
      <c r="A14" s="12">
        <v>800255963</v>
      </c>
      <c r="B14" s="6" t="s">
        <v>9</v>
      </c>
      <c r="C14" s="7">
        <v>86067660</v>
      </c>
    </row>
    <row r="15" spans="1:3" x14ac:dyDescent="0.2">
      <c r="A15" s="12">
        <v>900625317</v>
      </c>
      <c r="B15" s="6" t="s">
        <v>10</v>
      </c>
      <c r="C15" s="7">
        <v>116643307</v>
      </c>
    </row>
    <row r="16" spans="1:3" x14ac:dyDescent="0.2">
      <c r="A16" s="12">
        <v>830023202</v>
      </c>
      <c r="B16" s="6" t="s">
        <v>11</v>
      </c>
      <c r="C16" s="7">
        <v>178076852</v>
      </c>
    </row>
    <row r="17" spans="1:3" x14ac:dyDescent="0.2">
      <c r="A17" s="12">
        <v>800024390</v>
      </c>
      <c r="B17" s="6" t="s">
        <v>12</v>
      </c>
      <c r="C17" s="7">
        <v>44899434</v>
      </c>
    </row>
    <row r="18" spans="1:3" x14ac:dyDescent="0.2">
      <c r="A18" s="12">
        <v>860015929</v>
      </c>
      <c r="B18" s="6" t="s">
        <v>6</v>
      </c>
      <c r="C18" s="7">
        <v>6474636</v>
      </c>
    </row>
    <row r="19" spans="1:3" x14ac:dyDescent="0.2">
      <c r="A19" s="12">
        <v>900951033</v>
      </c>
      <c r="B19" s="6" t="s">
        <v>13</v>
      </c>
      <c r="C19" s="7">
        <v>161794311</v>
      </c>
    </row>
    <row r="20" spans="1:3" x14ac:dyDescent="0.2">
      <c r="A20" s="12">
        <v>900142282</v>
      </c>
      <c r="B20" s="6" t="s">
        <v>53</v>
      </c>
      <c r="C20" s="7">
        <v>41941258</v>
      </c>
    </row>
    <row r="21" spans="1:3" x14ac:dyDescent="0.2">
      <c r="A21" s="12">
        <v>900386591</v>
      </c>
      <c r="B21" s="6" t="s">
        <v>38</v>
      </c>
      <c r="C21" s="7">
        <v>354625524</v>
      </c>
    </row>
    <row r="22" spans="1:3" x14ac:dyDescent="0.2">
      <c r="A22" s="12">
        <v>890801160</v>
      </c>
      <c r="B22" s="6" t="s">
        <v>39</v>
      </c>
      <c r="C22" s="7">
        <v>31541996</v>
      </c>
    </row>
    <row r="23" spans="1:3" x14ac:dyDescent="0.2">
      <c r="A23" s="12">
        <v>891855039</v>
      </c>
      <c r="B23" s="6" t="s">
        <v>41</v>
      </c>
      <c r="C23" s="7">
        <v>46859165</v>
      </c>
    </row>
    <row r="24" spans="1:3" x14ac:dyDescent="0.2">
      <c r="A24" s="12">
        <v>860015536</v>
      </c>
      <c r="B24" s="6" t="s">
        <v>14</v>
      </c>
      <c r="C24" s="7">
        <v>6474636</v>
      </c>
    </row>
    <row r="25" spans="1:3" x14ac:dyDescent="0.2">
      <c r="A25" s="12">
        <v>900959048</v>
      </c>
      <c r="B25" s="6" t="s">
        <v>15</v>
      </c>
      <c r="C25" s="7">
        <v>676222040</v>
      </c>
    </row>
    <row r="26" spans="1:3" x14ac:dyDescent="0.2">
      <c r="A26" s="16" t="s">
        <v>3</v>
      </c>
      <c r="B26" s="16"/>
      <c r="C26" s="11">
        <f>SUM(C12:C25)</f>
        <v>1838433939</v>
      </c>
    </row>
  </sheetData>
  <mergeCells count="2">
    <mergeCell ref="B5:B8"/>
    <mergeCell ref="A26:B26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9F755-1A96-4041-97AC-D2A0E648050C}">
  <dimension ref="A2:C53"/>
  <sheetViews>
    <sheetView showGridLines="0" zoomScale="70" zoomScaleNormal="70" zoomScalePageLayoutView="70" workbookViewId="0">
      <selection activeCell="C50" sqref="C50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4" t="s">
        <v>57</v>
      </c>
      <c r="C5" s="2"/>
    </row>
    <row r="6" spans="1:3" ht="17.25" customHeight="1" x14ac:dyDescent="0.2">
      <c r="B6" s="15"/>
      <c r="C6" s="4"/>
    </row>
    <row r="7" spans="1:3" x14ac:dyDescent="0.2">
      <c r="B7" s="15"/>
      <c r="C7" s="4"/>
    </row>
    <row r="8" spans="1:3" x14ac:dyDescent="0.2">
      <c r="B8" s="15"/>
    </row>
    <row r="11" spans="1:3" s="5" customFormat="1" x14ac:dyDescent="0.25">
      <c r="A11" s="10" t="s">
        <v>1</v>
      </c>
      <c r="B11" s="10" t="s">
        <v>0</v>
      </c>
      <c r="C11" s="10" t="s">
        <v>2</v>
      </c>
    </row>
    <row r="12" spans="1:3" x14ac:dyDescent="0.2">
      <c r="A12" s="12">
        <v>900148265</v>
      </c>
      <c r="B12" s="6" t="s">
        <v>16</v>
      </c>
      <c r="C12" s="7">
        <v>5127154</v>
      </c>
    </row>
    <row r="13" spans="1:3" x14ac:dyDescent="0.2">
      <c r="A13" s="12">
        <v>890806490</v>
      </c>
      <c r="B13" s="6" t="s">
        <v>17</v>
      </c>
      <c r="C13" s="7">
        <v>1798510</v>
      </c>
    </row>
    <row r="14" spans="1:3" x14ac:dyDescent="0.2">
      <c r="A14" s="12">
        <v>900900155</v>
      </c>
      <c r="B14" s="6" t="s">
        <v>18</v>
      </c>
      <c r="C14" s="7">
        <v>281360050</v>
      </c>
    </row>
    <row r="15" spans="1:3" x14ac:dyDescent="0.2">
      <c r="A15" s="12">
        <v>890307200</v>
      </c>
      <c r="B15" s="6" t="s">
        <v>50</v>
      </c>
      <c r="C15" s="7">
        <v>1889836</v>
      </c>
    </row>
    <row r="16" spans="1:3" x14ac:dyDescent="0.2">
      <c r="A16" s="12">
        <v>900236850</v>
      </c>
      <c r="B16" s="6" t="s">
        <v>19</v>
      </c>
      <c r="C16" s="7">
        <v>69134633</v>
      </c>
    </row>
    <row r="17" spans="1:3" x14ac:dyDescent="0.2">
      <c r="A17" s="12">
        <v>806004548</v>
      </c>
      <c r="B17" s="6" t="s">
        <v>20</v>
      </c>
      <c r="C17" s="7">
        <v>25324532</v>
      </c>
    </row>
    <row r="18" spans="1:3" x14ac:dyDescent="0.2">
      <c r="A18" s="12">
        <v>890209698</v>
      </c>
      <c r="B18" s="6" t="s">
        <v>21</v>
      </c>
      <c r="C18" s="7">
        <v>156517140</v>
      </c>
    </row>
    <row r="19" spans="1:3" x14ac:dyDescent="0.2">
      <c r="A19" s="12">
        <v>812002958</v>
      </c>
      <c r="B19" s="6" t="s">
        <v>22</v>
      </c>
      <c r="C19" s="7">
        <v>21754545</v>
      </c>
    </row>
    <row r="20" spans="1:3" x14ac:dyDescent="0.2">
      <c r="A20" s="12">
        <v>890117677</v>
      </c>
      <c r="B20" s="6" t="s">
        <v>23</v>
      </c>
      <c r="C20" s="7">
        <v>19859107</v>
      </c>
    </row>
    <row r="21" spans="1:3" x14ac:dyDescent="0.2">
      <c r="A21" s="12">
        <v>891200032</v>
      </c>
      <c r="B21" s="6" t="s">
        <v>24</v>
      </c>
      <c r="C21" s="7">
        <v>20197378</v>
      </c>
    </row>
    <row r="22" spans="1:3" x14ac:dyDescent="0.2">
      <c r="A22" s="12">
        <v>901153925</v>
      </c>
      <c r="B22" s="6" t="s">
        <v>25</v>
      </c>
      <c r="C22" s="7">
        <v>719404</v>
      </c>
    </row>
    <row r="23" spans="1:3" x14ac:dyDescent="0.2">
      <c r="A23" s="12">
        <v>900442870</v>
      </c>
      <c r="B23" s="6" t="s">
        <v>26</v>
      </c>
      <c r="C23" s="7">
        <v>9309390</v>
      </c>
    </row>
    <row r="24" spans="1:3" x14ac:dyDescent="0.2">
      <c r="A24" s="12">
        <v>900164946</v>
      </c>
      <c r="B24" s="6" t="s">
        <v>27</v>
      </c>
      <c r="C24" s="7">
        <v>149060326</v>
      </c>
    </row>
    <row r="25" spans="1:3" x14ac:dyDescent="0.2">
      <c r="A25" s="12">
        <v>890300516</v>
      </c>
      <c r="B25" s="6" t="s">
        <v>7</v>
      </c>
      <c r="C25" s="7">
        <v>7194040</v>
      </c>
    </row>
    <row r="26" spans="1:3" x14ac:dyDescent="0.2">
      <c r="A26" s="12">
        <v>901060053</v>
      </c>
      <c r="B26" s="6" t="s">
        <v>28</v>
      </c>
      <c r="C26" s="7">
        <v>43449422</v>
      </c>
    </row>
    <row r="27" spans="1:3" x14ac:dyDescent="0.2">
      <c r="A27" s="12">
        <v>900249053</v>
      </c>
      <c r="B27" s="6" t="s">
        <v>29</v>
      </c>
      <c r="C27" s="7">
        <v>18457559</v>
      </c>
    </row>
    <row r="28" spans="1:3" x14ac:dyDescent="0.2">
      <c r="A28" s="12">
        <v>900112820</v>
      </c>
      <c r="B28" s="6" t="s">
        <v>5</v>
      </c>
      <c r="C28" s="7">
        <v>60011543</v>
      </c>
    </row>
    <row r="29" spans="1:3" x14ac:dyDescent="0.2">
      <c r="A29" s="12">
        <v>842000004</v>
      </c>
      <c r="B29" s="6" t="s">
        <v>30</v>
      </c>
      <c r="C29" s="7">
        <v>161443617</v>
      </c>
    </row>
    <row r="30" spans="1:3" x14ac:dyDescent="0.2">
      <c r="A30" s="12">
        <v>890680025</v>
      </c>
      <c r="B30" s="6" t="s">
        <v>31</v>
      </c>
      <c r="C30" s="7">
        <v>73139819</v>
      </c>
    </row>
    <row r="31" spans="1:3" x14ac:dyDescent="0.2">
      <c r="A31" s="12">
        <v>820005389</v>
      </c>
      <c r="B31" s="6" t="s">
        <v>32</v>
      </c>
      <c r="C31" s="7">
        <v>110968197</v>
      </c>
    </row>
    <row r="32" spans="1:3" x14ac:dyDescent="0.2">
      <c r="A32" s="12">
        <v>800231235</v>
      </c>
      <c r="B32" s="6" t="s">
        <v>33</v>
      </c>
      <c r="C32" s="7">
        <v>66120875</v>
      </c>
    </row>
    <row r="33" spans="1:3" x14ac:dyDescent="0.2">
      <c r="A33" s="12">
        <v>891201845</v>
      </c>
      <c r="B33" s="6" t="s">
        <v>34</v>
      </c>
      <c r="C33" s="7">
        <v>56688823</v>
      </c>
    </row>
    <row r="34" spans="1:3" x14ac:dyDescent="0.2">
      <c r="A34" s="12">
        <v>900002780</v>
      </c>
      <c r="B34" s="6" t="s">
        <v>35</v>
      </c>
      <c r="C34" s="7">
        <v>1438808</v>
      </c>
    </row>
    <row r="35" spans="1:3" x14ac:dyDescent="0.2">
      <c r="A35" s="12">
        <v>890212568</v>
      </c>
      <c r="B35" s="6" t="s">
        <v>36</v>
      </c>
      <c r="C35" s="7">
        <v>16905994</v>
      </c>
    </row>
    <row r="36" spans="1:3" x14ac:dyDescent="0.2">
      <c r="A36" s="12">
        <v>900341526</v>
      </c>
      <c r="B36" s="6" t="s">
        <v>37</v>
      </c>
      <c r="C36" s="7">
        <v>77837376</v>
      </c>
    </row>
    <row r="37" spans="1:3" x14ac:dyDescent="0.2">
      <c r="A37" s="12">
        <v>891500084</v>
      </c>
      <c r="B37" s="6" t="s">
        <v>40</v>
      </c>
      <c r="C37" s="7">
        <v>86819699</v>
      </c>
    </row>
    <row r="38" spans="1:3" x14ac:dyDescent="0.2">
      <c r="A38" s="12">
        <v>892399994</v>
      </c>
      <c r="B38" s="6" t="s">
        <v>42</v>
      </c>
      <c r="C38" s="7">
        <v>299644924</v>
      </c>
    </row>
    <row r="39" spans="1:3" x14ac:dyDescent="0.2">
      <c r="A39" s="12">
        <v>891580002</v>
      </c>
      <c r="B39" s="6" t="s">
        <v>43</v>
      </c>
      <c r="C39" s="7">
        <v>149670621</v>
      </c>
    </row>
    <row r="40" spans="1:3" x14ac:dyDescent="0.2">
      <c r="A40" s="12">
        <v>900371613</v>
      </c>
      <c r="B40" s="6" t="s">
        <v>4</v>
      </c>
      <c r="C40" s="7">
        <v>133210053</v>
      </c>
    </row>
    <row r="41" spans="1:3" x14ac:dyDescent="0.2">
      <c r="A41" s="12">
        <v>800194798</v>
      </c>
      <c r="B41" s="6" t="s">
        <v>44</v>
      </c>
      <c r="C41" s="7">
        <v>32706826</v>
      </c>
    </row>
    <row r="42" spans="1:3" x14ac:dyDescent="0.2">
      <c r="A42" s="12">
        <v>800215019</v>
      </c>
      <c r="B42" s="6" t="s">
        <v>45</v>
      </c>
      <c r="C42" s="7">
        <v>29292458</v>
      </c>
    </row>
    <row r="43" spans="1:3" x14ac:dyDescent="0.2">
      <c r="A43" s="12">
        <v>890703630</v>
      </c>
      <c r="B43" s="6" t="s">
        <v>46</v>
      </c>
      <c r="C43" s="7">
        <v>31229781</v>
      </c>
    </row>
    <row r="44" spans="1:3" x14ac:dyDescent="0.2">
      <c r="A44" s="12">
        <v>900959051</v>
      </c>
      <c r="B44" s="6" t="s">
        <v>47</v>
      </c>
      <c r="C44" s="7">
        <v>50697528</v>
      </c>
    </row>
    <row r="45" spans="1:3" x14ac:dyDescent="0.2">
      <c r="A45" s="12">
        <v>900958564</v>
      </c>
      <c r="B45" s="6" t="s">
        <v>63</v>
      </c>
      <c r="C45" s="7">
        <v>80677732</v>
      </c>
    </row>
    <row r="46" spans="1:3" x14ac:dyDescent="0.2">
      <c r="A46" s="12">
        <v>901383010</v>
      </c>
      <c r="B46" s="6" t="s">
        <v>48</v>
      </c>
      <c r="C46" s="7">
        <v>9449180</v>
      </c>
    </row>
    <row r="47" spans="1:3" x14ac:dyDescent="0.2">
      <c r="A47" s="12">
        <v>800038024</v>
      </c>
      <c r="B47" s="6" t="s">
        <v>49</v>
      </c>
      <c r="C47" s="7">
        <v>274315050</v>
      </c>
    </row>
    <row r="48" spans="1:3" x14ac:dyDescent="0.2">
      <c r="A48" s="16" t="s">
        <v>3</v>
      </c>
      <c r="B48" s="16"/>
      <c r="C48" s="11">
        <f>SUM(C12:C47)</f>
        <v>2633421930</v>
      </c>
    </row>
    <row r="53" spans="3:3" x14ac:dyDescent="0.2">
      <c r="C53" s="13"/>
    </row>
  </sheetData>
  <mergeCells count="2">
    <mergeCell ref="B5:B8"/>
    <mergeCell ref="A48:B48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09F01AA47B90C4F90C6B1C4227BB9C4" ma:contentTypeVersion="5" ma:contentTypeDescription="Crear nuevo documento." ma:contentTypeScope="" ma:versionID="a8e590c906b448b7ec5f10db957d3e2c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2022-03-15T05:00:00+00:00</Fecha_x0020_de_x0020_publicaci_x00f3_n>
    <A_x00f1_o xmlns="a89a2212-8ffe-4f56-88b2-5e2fabe15bb8">2022</A_x00f1_o>
    <Fecha xmlns="a89a2212-8ffe-4f56-88b2-5e2fabe15bb8">3</Fecha>
  </documentManagement>
</p:properties>
</file>

<file path=customXml/itemProps1.xml><?xml version="1.0" encoding="utf-8"?>
<ds:datastoreItem xmlns:ds="http://schemas.openxmlformats.org/officeDocument/2006/customXml" ds:itemID="{27EA96CC-5E12-49EB-A314-C1CEEE8BE20F}"/>
</file>

<file path=customXml/itemProps2.xml><?xml version="1.0" encoding="utf-8"?>
<ds:datastoreItem xmlns:ds="http://schemas.openxmlformats.org/officeDocument/2006/customXml" ds:itemID="{52149E4B-0E6D-4755-A371-6193C6DCB12F}"/>
</file>

<file path=customXml/itemProps3.xml><?xml version="1.0" encoding="utf-8"?>
<ds:datastoreItem xmlns:ds="http://schemas.openxmlformats.org/officeDocument/2006/customXml" ds:itemID="{46CBED44-A44D-460D-B3AF-9ED5A278BCE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Anticipo Disp enero 2021</vt:lpstr>
      <vt:lpstr>Anticipo Disp febrero 2021</vt:lpstr>
      <vt:lpstr>Anticipo Disp marzo 2021</vt:lpstr>
      <vt:lpstr>Anticipo Disp abril 2021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Enrique Ramirez Acosta</dc:creator>
  <cp:lastModifiedBy>Lyda Janeth Rodriguez Torres</cp:lastModifiedBy>
  <cp:lastPrinted>2019-05-06T20:35:27Z</cp:lastPrinted>
  <dcterms:created xsi:type="dcterms:W3CDTF">2019-05-06T18:12:01Z</dcterms:created>
  <dcterms:modified xsi:type="dcterms:W3CDTF">2022-03-15T14:53:46Z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0x010100D09F01AA47B90C4F90C6B1C4227BB9C4</vt:lpwstr>
  </property>
</Properties>
</file>